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Documents\LEADENHAM PC\Finance\AGAR\2024-25\"/>
    </mc:Choice>
  </mc:AlternateContent>
  <xr:revisionPtr revIDLastSave="0" documentId="13_ncr:1_{87442949-25C5-4443-AA77-83703197A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<sst xmlns="http://schemas.openxmlformats.org/spreadsheetml/2006/main" count="61" uniqueCount="53">
  <si>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</si>
  <si>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</si>
  <si>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</si>
  <si>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</si>
  <si>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</si>
  <si>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</si>
  <si>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</si>
  <si>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</si>
  <si>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</si>
  <si>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</si>
  <si>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</si>
  <si>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</si>
  <si>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</si>
  <si>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</si>
  <si>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</si>
  <si>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</si>
  <si>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</si>
  <si>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</si>
  <si>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</si>
  <si>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</si>
  <si>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</si>
  <si>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</si>
  <si>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</si>
  <si>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</si>
  <si>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</si>
  <si>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</si>
  <si>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</si>
  <si>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</si>
  <si>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</si>
  <si>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</si>
  <si>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</si>
  <si>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</si>
  <si>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</si>
  <si>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</si>
  <si>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</si>
  <si>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</si>
  <si>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</si>
  <si>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</si>
  <si>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</si>
  <si>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</si>
  <si>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Leadenaham Parish Council - LI0215</t>
  </si>
  <si>
    <t>NKDC</t>
  </si>
  <si>
    <t>Lloyds Treasurers a/c 82509760</t>
  </si>
  <si>
    <t>Lloyds Savings a/c 12577762</t>
  </si>
  <si>
    <t>Equals Card a/c 52689509</t>
  </si>
  <si>
    <t>Royal Fund a/c</t>
  </si>
  <si>
    <t>Sharon Johnson Clerk/RFO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</si>
  <si>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2025” in Section 2 of the AGAR – and will also agree to Box 7 where the accounts are prepared on a receipts and payments basis. Please complete the highlighted boxes, remembering that unpresented cheques should be entered as negative figures.</t>
    </r>
  </si>
  <si>
    <t>Financial year ending 31 March 2025</t>
  </si>
  <si>
    <t>Balance per bank statements as at 31/03/25:</t>
  </si>
  <si>
    <r>
      <t>Less: any unpresented cheques as at 31/03/25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</si>
  <si>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31/03/25</t>
  </si>
  <si>
    <t>Net balances as at 31/03/25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</si>
</sst>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H18" sqref="H18"/>
    </sheetView>
  </sheetViews>
  <sheetFormatPr defaultColWidth="9.140625"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6" width="10.42578125" style="20" bestFit="1" customWidth="1"/>
    <col min="7" max="7" width="11.14062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 t="s">
        <v>40</v>
      </c>
      <c r="C5" s="40"/>
      <c r="D5" s="40"/>
      <c r="E5" s="40"/>
      <c r="F5" s="40"/>
      <c r="G5" s="41"/>
    </row>
    <row r="7" spans="1:20" x14ac:dyDescent="0.2">
      <c r="A7" s="2" t="s">
        <v>2</v>
      </c>
      <c r="D7" s="39" t="s">
        <v>41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48</v>
      </c>
      <c r="B9" s="4"/>
      <c r="C9" s="4"/>
      <c r="D9" s="4"/>
    </row>
    <row r="11" spans="1:20" x14ac:dyDescent="0.2">
      <c r="A11" s="2" t="s">
        <v>4</v>
      </c>
      <c r="B11" s="36" t="s">
        <v>46</v>
      </c>
      <c r="C11" s="37"/>
      <c r="D11" s="37"/>
      <c r="E11" s="37"/>
      <c r="F11" s="37"/>
      <c r="G11" s="38"/>
    </row>
    <row r="13" spans="1:20" x14ac:dyDescent="0.2">
      <c r="A13" s="2" t="s">
        <v>3</v>
      </c>
      <c r="B13" s="34">
        <v>45747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49</v>
      </c>
      <c r="F16" s="21"/>
      <c r="G16" s="21"/>
    </row>
    <row r="17" spans="1:7" x14ac:dyDescent="0.2">
      <c r="B17" s="26" t="s">
        <v>42</v>
      </c>
      <c r="F17" s="28">
        <v>690.8</v>
      </c>
    </row>
    <row r="18" spans="1:7" x14ac:dyDescent="0.2">
      <c r="B18" s="26" t="s">
        <v>43</v>
      </c>
      <c r="F18" s="28">
        <v>35482.22</v>
      </c>
    </row>
    <row r="19" spans="1:7" x14ac:dyDescent="0.2">
      <c r="B19" s="26" t="s">
        <v>44</v>
      </c>
      <c r="F19" s="28">
        <v>79.92</v>
      </c>
    </row>
    <row r="20" spans="1:7" x14ac:dyDescent="0.2">
      <c r="B20" s="26" t="s">
        <v>45</v>
      </c>
      <c r="F20" s="28">
        <v>331.8</v>
      </c>
    </row>
    <row r="21" spans="1:7" x14ac:dyDescent="0.2">
      <c r="A21" s="27" t="s">
        <v>28</v>
      </c>
      <c r="B21" s="26" t="s">
        <v>16</v>
      </c>
      <c r="F21" s="28"/>
    </row>
    <row r="22" spans="1:7" x14ac:dyDescent="0.2">
      <c r="B22" s="26" t="s">
        <v>17</v>
      </c>
      <c r="F22" s="28"/>
    </row>
    <row r="23" spans="1:7" x14ac:dyDescent="0.2">
      <c r="B23" s="26" t="s">
        <v>18</v>
      </c>
      <c r="F23" s="28"/>
    </row>
    <row r="24" spans="1:7" x14ac:dyDescent="0.2">
      <c r="B24" s="26" t="s">
        <v>27</v>
      </c>
      <c r="F24" s="29"/>
      <c r="G24" s="22"/>
    </row>
    <row r="25" spans="1:7" x14ac:dyDescent="0.2">
      <c r="F25" s="23"/>
      <c r="G25" s="22">
        <f>SUM(F17:F24)</f>
        <v>36584.740000000005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50</v>
      </c>
      <c r="F29" s="17"/>
    </row>
    <row r="30" spans="1:7" x14ac:dyDescent="0.2">
      <c r="B30" s="26" t="s">
        <v>19</v>
      </c>
      <c r="F30" s="30"/>
    </row>
    <row r="31" spans="1:7" x14ac:dyDescent="0.2">
      <c r="B31" s="26" t="s">
        <v>20</v>
      </c>
      <c r="F31" s="30"/>
    </row>
    <row r="32" spans="1:7" x14ac:dyDescent="0.2">
      <c r="B32" s="26" t="s">
        <v>21</v>
      </c>
      <c r="F32" s="30"/>
    </row>
    <row r="33" spans="1:8" x14ac:dyDescent="0.2">
      <c r="B33" s="26" t="s">
        <v>22</v>
      </c>
      <c r="F33" s="30"/>
    </row>
    <row r="34" spans="1:8" x14ac:dyDescent="0.2">
      <c r="A34" s="27" t="s">
        <v>29</v>
      </c>
      <c r="B34" s="26" t="s">
        <v>23</v>
      </c>
      <c r="F34" s="30"/>
    </row>
    <row r="35" spans="1:8" x14ac:dyDescent="0.2">
      <c r="B35" s="26" t="s">
        <v>24</v>
      </c>
      <c r="F35" s="30"/>
    </row>
    <row r="36" spans="1:8" x14ac:dyDescent="0.2">
      <c r="B36" s="26" t="s">
        <v>25</v>
      </c>
      <c r="F36" s="30"/>
    </row>
    <row r="37" spans="1:8" x14ac:dyDescent="0.2">
      <c r="B37" s="26" t="s">
        <v>26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51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52</v>
      </c>
      <c r="B45" s="4"/>
      <c r="C45" s="4"/>
      <c r="D45" s="4"/>
      <c r="E45" s="4"/>
      <c r="F45" s="21"/>
      <c r="G45" s="25">
        <f>G25+G27+G38+G43</f>
        <v>36584.740000000005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4" workbookViewId="0">
      <selection activeCell="D5" sqref="D5:G5"/>
    </sheetView>
  </sheetViews>
  <sheetFormatPr defaultColWidth="9.140625"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9</v>
      </c>
      <c r="E5" s="47"/>
      <c r="F5" s="47"/>
      <c r="G5" s="47"/>
    </row>
    <row r="7" spans="1:10" ht="15" customHeight="1" x14ac:dyDescent="0.2">
      <c r="A7" s="2" t="s">
        <v>2</v>
      </c>
      <c r="F7" s="47" t="s">
        <v>10</v>
      </c>
      <c r="G7" s="47"/>
    </row>
    <row r="9" spans="1:10" x14ac:dyDescent="0.2">
      <c r="A9" s="4" t="s">
        <v>32</v>
      </c>
      <c r="B9" s="4"/>
      <c r="C9" s="4"/>
      <c r="D9" s="4"/>
    </row>
    <row r="11" spans="1:10" x14ac:dyDescent="0.2">
      <c r="A11" s="2" t="s">
        <v>4</v>
      </c>
      <c r="E11" s="44" t="s">
        <v>8</v>
      </c>
      <c r="F11" s="45"/>
      <c r="G11" s="46"/>
    </row>
    <row r="13" spans="1:10" x14ac:dyDescent="0.2">
      <c r="A13" s="2" t="s">
        <v>3</v>
      </c>
      <c r="E13" s="26" t="s">
        <v>37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33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38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34</v>
      </c>
      <c r="F35" s="7"/>
      <c r="G35" s="7"/>
    </row>
    <row r="36" spans="1:7" x14ac:dyDescent="0.2">
      <c r="A36" s="43" t="s">
        <v>39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35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2" t="s">
        <v>30</v>
      </c>
      <c r="B43" s="42"/>
      <c r="C43" s="42"/>
      <c r="D43" s="42"/>
      <c r="E43" s="42"/>
      <c r="F43" s="42"/>
      <c r="G43" s="42"/>
    </row>
    <row r="45" spans="1:7" x14ac:dyDescent="0.2">
      <c r="A45" s="33" t="s">
        <v>31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Leadenham Parish Council</cp:lastModifiedBy>
  <cp:lastPrinted>2025-04-16T08:31:04Z</cp:lastPrinted>
  <dcterms:created xsi:type="dcterms:W3CDTF">2019-02-20T14:27:46Z</dcterms:created>
  <dcterms:modified xsi:type="dcterms:W3CDTF">2025-04-16T09:53:44Z</dcterms:modified>
</cp:coreProperties>
</file>